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40" yWindow="180" windowWidth="20196" windowHeight="9000"/>
  </bookViews>
  <sheets>
    <sheet name="Φόρμα εγγραφής" sheetId="5" r:id="rId1"/>
    <sheet name="Listenfelder" sheetId="7" state="hidden" r:id="rId2"/>
  </sheets>
  <definedNames>
    <definedName name="_xlnm.Print_Titles" localSheetId="0">'Φόρμα εγγραφής'!$A:$A,'Φόρμα εγγραφής'!$1:$16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4" i="7" l="1"/>
  <c r="G25" i="7" s="1"/>
  <c r="G26" i="7" s="1"/>
  <c r="G23" i="7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2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Επιλέξτε τη χώρα από τη λίστα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Εάν η ομάδα έχει φορολογικό αριθμό, αυτός πρέπει να αναγράφεται στο τιμολόγιο.</t>
        </r>
      </text>
    </comment>
  </commentList>
</comments>
</file>

<file path=xl/sharedStrings.xml><?xml version="1.0" encoding="utf-8"?>
<sst xmlns="http://schemas.openxmlformats.org/spreadsheetml/2006/main" count="211" uniqueCount="185">
  <si>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</si>
  <si>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</si>
  <si>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</si>
  <si>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</si>
  <si>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</si>
  <si>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</si>
  <si>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</si>
  <si>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</si>
  <si>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</si>
  <si>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</si>
  <si>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</si>
  <si>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</si>
  <si>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</si>
  <si>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</si>
  <si>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</si>
  <si>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</si>
  <si>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</si>
  <si>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</si>
  <si>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</si>
  <si>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</si>
  <si>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</si>
  <si>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</si>
  <si>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</si>
  <si>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</si>
  <si>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</si>
  <si>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</si>
  <si>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</si>
  <si>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</si>
  <si>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</si>
  <si>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</si>
  <si>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</si>
  <si>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</si>
  <si>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</si>
  <si>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</si>
  <si>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</si>
  <si>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</si>
  <si>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</si>
  <si>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</si>
  <si>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</si>
  <si>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</si>
  <si>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</si>
  <si>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</si>
  <si>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</si>
  <si>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</si>
  <si>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</si>
  <si>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</si>
  <si>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</si>
  <si>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</si>
  <si>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</si>
  <si>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</si>
  <si>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</si>
  <si>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</si>
  <si>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</si>
  <si>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</si>
  <si>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</si>
  <si>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</si>
  <si>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</si>
  <si>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</si>
  <si>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</si>
  <si>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</si>
  <si>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</si>
  <si>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</si>
  <si>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</si>
  <si>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</si>
  <si>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</si>
  <si>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</si>
  <si>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</si>
  <si>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</si>
  <si>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</si>
  <si>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</si>
  <si>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</si>
  <si>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</si>
  <si>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Άγιος Μαρίνος</t>
  </si>
  <si>
    <t>Αζερμπαϊτζάν</t>
  </si>
  <si>
    <t>Αλβανία</t>
  </si>
  <si>
    <t>Ανδόρρα</t>
  </si>
  <si>
    <t>Αρμενία</t>
  </si>
  <si>
    <t>Αυστρία</t>
  </si>
  <si>
    <t>Βέλγιο</t>
  </si>
  <si>
    <t>Βόρεια Μακεδονία</t>
  </si>
  <si>
    <t>Βοσνία και Ερζεγοβίνη</t>
  </si>
  <si>
    <t>Βουλγαρία</t>
  </si>
  <si>
    <t>Βραζιλία</t>
  </si>
  <si>
    <t>Γαλλία</t>
  </si>
  <si>
    <t>Γερμανία</t>
  </si>
  <si>
    <t>Γεωργία</t>
  </si>
  <si>
    <t>Δανία</t>
  </si>
  <si>
    <t>Δημοκρατία της Ιρλανδίας</t>
  </si>
  <si>
    <t>Ελβετία</t>
  </si>
  <si>
    <t>Ελλάδα</t>
  </si>
  <si>
    <t>Εσθονία</t>
  </si>
  <si>
    <t>Ηνωμένο Βασίλειο</t>
  </si>
  <si>
    <t>Ισλανδία</t>
  </si>
  <si>
    <t>Ισπανία</t>
  </si>
  <si>
    <t>Ισραήλ</t>
  </si>
  <si>
    <t>Ιταλία</t>
  </si>
  <si>
    <t>Καναδάς</t>
  </si>
  <si>
    <t>Κόσοβο</t>
  </si>
  <si>
    <t>Κροατία</t>
  </si>
  <si>
    <t>Κύπρος</t>
  </si>
  <si>
    <t>Λεττονία</t>
  </si>
  <si>
    <t>Λιθουανία</t>
  </si>
  <si>
    <t>Λιχτενστάιν</t>
  </si>
  <si>
    <t>Λουξεμβούργο</t>
  </si>
  <si>
    <t>Μάλτα</t>
  </si>
  <si>
    <t>Μαυροβούνιο</t>
  </si>
  <si>
    <t>Μολδαβία</t>
  </si>
  <si>
    <t>Μονακό</t>
  </si>
  <si>
    <t>Νορβηγία</t>
  </si>
  <si>
    <t>Ολλανδία</t>
  </si>
  <si>
    <t>Ουγγαρία</t>
  </si>
  <si>
    <t>Ουκρανία</t>
  </si>
  <si>
    <t>Πολωνία</t>
  </si>
  <si>
    <t>Πορτογαλία</t>
  </si>
  <si>
    <t>Ρουμανία</t>
  </si>
  <si>
    <t>Σερβία</t>
  </si>
  <si>
    <t>Σλοβακία</t>
  </si>
  <si>
    <t>Σλοβενία</t>
  </si>
  <si>
    <t>Σουηδία</t>
  </si>
  <si>
    <t>Τουρκία</t>
  </si>
  <si>
    <t>Τσεχία</t>
  </si>
  <si>
    <t>Φινλανδία</t>
  </si>
  <si>
    <t>Καζακστάν</t>
  </si>
  <si>
    <t>ΗΠΑ</t>
  </si>
  <si>
    <t>α</t>
  </si>
  <si>
    <t>θ</t>
  </si>
  <si>
    <t>σωφέρ</t>
  </si>
  <si>
    <t>άλλα</t>
  </si>
  <si>
    <t>ανταγωνιστής</t>
  </si>
  <si>
    <t>προπονητής</t>
  </si>
  <si>
    <t>μονό</t>
  </si>
  <si>
    <t>ναι</t>
  </si>
  <si>
    <t>όχι</t>
  </si>
  <si>
    <t>1 ημέρα</t>
  </si>
  <si>
    <t>φυσιοθεραπευτής</t>
  </si>
  <si>
    <t>κάθε μέρα</t>
  </si>
  <si>
    <t>Χώρα</t>
  </si>
  <si>
    <t>Ταχυδρομικός Κώδικας</t>
  </si>
  <si>
    <t>Διεύθυνση</t>
  </si>
  <si>
    <t>Ομάδα / Όμιλος</t>
  </si>
  <si>
    <t>Τηλέφωνο / Κινητό</t>
  </si>
  <si>
    <t>ΑΦΜ</t>
  </si>
  <si>
    <t>Κινητό</t>
  </si>
  <si>
    <t>Αρχηγός ομάδας</t>
  </si>
  <si>
    <t>αρ.</t>
  </si>
  <si>
    <t>Επώνυμο</t>
  </si>
  <si>
    <t>Όνομα</t>
  </si>
  <si>
    <t>Λειτουργία</t>
  </si>
  <si>
    <t>Παρακαλώ το ονομα                         στα Αγγλικα !!!</t>
  </si>
  <si>
    <t>Φύλο                                      α. / θ.</t>
  </si>
  <si>
    <t>Ομάδες ηλικίας</t>
  </si>
  <si>
    <t>Νύχτες</t>
  </si>
  <si>
    <t>Καμπ</t>
  </si>
  <si>
    <t>μεσημεριανό</t>
  </si>
  <si>
    <t>βραδινό</t>
  </si>
  <si>
    <t>Προπονητικό καμπ</t>
  </si>
  <si>
    <t>Παρατηρήσεις</t>
  </si>
  <si>
    <t>Προθεσμίες:</t>
  </si>
  <si>
    <t>Bei Änderung des Designs oder des Dateiformats wird dieses Anmeldeformular nicht akzeptiert.</t>
  </si>
  <si>
    <t>Παρακαλούμε μην αλλάζετε το σχεδιασμό αυτού του πίνακα (εισαγωγή, διαγραφή γραμμών, στηλών / ένωση κελιών, κ.λπ.).</t>
  </si>
  <si>
    <t>Τοποθεσία</t>
  </si>
  <si>
    <t>Άτομα στο ίδιο δωμάτιο του ξενοδοχείου, αριθμός δωματίου: 1, 2, 3, …</t>
  </si>
  <si>
    <t>Έτος γέννησης</t>
  </si>
  <si>
    <t>el</t>
  </si>
  <si>
    <t>2026</t>
  </si>
  <si>
    <t>Φόρμα εγγραφής για την εκδήλωση που θα πραγματοποιηθεί στη Βιέννη / Αυστρία από 20 έως 24 Φεβρουαρίου 2026</t>
  </si>
  <si>
    <t>Διεθνές Τουρνουά Τζούντο και προπονητικό καμπ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</si>
  <si>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</si>
  <si>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</si>
  <si>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</si>
  <si>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</si>
  <si>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</si>
  <si>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</si>
  <si>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</si>
  <si>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</si>
  <si>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</si>
  <si>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17.02.2026: αποστολή της φόρμας εγγραφής -&gt; tournament@sv-karuna.at</t>
  </si>
  <si>
    <t>10.02.2026: έκπτωση ανά είσοδο για πληρωμή + προπονητικό καμπ</t>
  </si>
  <si>
    <t>17.02.2026: πληρωμή του τέλους συμμετοχής + προπονητικό καμπ</t>
  </si>
  <si>
    <r>
      <t xml:space="preserve">23.01.2026: </t>
    </r>
    <r>
      <rPr>
        <b/>
        <sz val="14"/>
        <rFont val="Calibri"/>
        <family val="2"/>
      </rPr>
      <t>έ</t>
    </r>
    <r>
      <rPr>
        <b/>
        <sz val="14"/>
        <rFont val="Times New Roman"/>
        <family val="1"/>
      </rPr>
      <t>κπτωση για πληρωμή για ύπνο σε ξενοδοχείο + γεύματα</t>
    </r>
  </si>
  <si>
    <t>10.02.2026: πληρωμή για ύπνο σε ξενοδοχείο + γεύματα</t>
  </si>
  <si>
    <t>Επίσημο ξενοδοχείο: μονόκλινο / πολυκλινο δωμάτιο</t>
  </si>
  <si>
    <t>πολυ</t>
  </si>
  <si>
    <t>1 προπόνηση</t>
  </si>
  <si>
    <t>2 προπονήσεις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</si>
</sst>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3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vertical="center"/>
    </xf>
    <xf numFmtId="49" fontId="15" fillId="0" borderId="0" xfId="1" applyNumberFormat="1" applyFont="1" applyFill="1" applyAlignment="1" applyProtection="1">
      <alignment horizontal="left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textRotation="90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" style="9" customWidth="1"/>
    <col min="4" max="4" width="15.54296875" style="25" customWidth="1"/>
    <col min="5" max="5" width="5" style="25" customWidth="1"/>
    <col min="6" max="6" width="10.81640625" style="25" customWidth="1"/>
    <col min="7" max="10" width="5" style="25" customWidth="1"/>
    <col min="11" max="11" width="14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3.26953125" style="25" customWidth="1"/>
    <col min="22" max="22" width="23.7265625" style="25" customWidth="1"/>
    <col min="23" max="23" width="48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7" t="s">
        <v>165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O1" s="97" t="s">
        <v>165</v>
      </c>
      <c r="P1" s="97"/>
      <c r="Q1" s="97"/>
      <c r="R1" s="97"/>
      <c r="S1" s="97"/>
      <c r="T1" s="97"/>
      <c r="U1" s="97"/>
      <c r="V1" s="97"/>
      <c r="W1" s="97"/>
      <c r="X1" s="7"/>
      <c r="Y1" s="7"/>
      <c r="Z1" s="7"/>
    </row>
    <row r="2" spans="1:26" s="26" customFormat="1" ht="24.6" x14ac:dyDescent="0.25">
      <c r="A2" s="22"/>
      <c r="B2" s="100" t="s">
        <v>166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2"/>
      <c r="O2" s="100" t="s">
        <v>166</v>
      </c>
      <c r="P2" s="100"/>
      <c r="Q2" s="100"/>
      <c r="R2" s="100"/>
      <c r="S2" s="100"/>
      <c r="T2" s="100"/>
      <c r="U2" s="100"/>
      <c r="V2" s="100"/>
      <c r="W2" s="100"/>
    </row>
    <row r="3" spans="1:26" x14ac:dyDescent="0.25">
      <c r="A3" s="23"/>
      <c r="B3" s="98"/>
      <c r="C3" s="98"/>
      <c r="D3" s="98"/>
      <c r="E3" s="98"/>
      <c r="F3" s="98"/>
      <c r="G3" s="98"/>
      <c r="H3" s="98"/>
      <c r="I3" s="99"/>
      <c r="J3" s="99"/>
      <c r="K3" s="99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136</v>
      </c>
      <c r="C4" s="64"/>
      <c r="D4" s="64"/>
      <c r="E4" s="64"/>
      <c r="F4" s="65" t="s">
        <v>139</v>
      </c>
      <c r="G4" s="65"/>
      <c r="H4" s="65"/>
      <c r="I4" s="63"/>
      <c r="J4" s="63"/>
      <c r="K4" s="63"/>
      <c r="L4" s="63"/>
      <c r="M4" s="63"/>
      <c r="N4" s="10"/>
      <c r="O4" s="10"/>
      <c r="P4" s="10" t="s">
        <v>179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59" t="s">
        <v>137</v>
      </c>
      <c r="C5" s="64"/>
      <c r="D5" s="64"/>
      <c r="E5" s="64"/>
      <c r="F5" s="65" t="s">
        <v>140</v>
      </c>
      <c r="G5" s="65"/>
      <c r="H5" s="65"/>
      <c r="I5" s="63"/>
      <c r="J5" s="63"/>
      <c r="K5" s="63"/>
      <c r="L5" s="63"/>
      <c r="M5" s="63"/>
      <c r="O5" s="10"/>
      <c r="P5" s="10" t="s">
        <v>180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57" t="s">
        <v>160</v>
      </c>
      <c r="C6" s="64"/>
      <c r="D6" s="64"/>
      <c r="E6" s="64"/>
      <c r="F6" s="65" t="s">
        <v>53</v>
      </c>
      <c r="G6" s="65"/>
      <c r="H6" s="65"/>
      <c r="I6" s="63"/>
      <c r="J6" s="63"/>
      <c r="K6" s="63"/>
      <c r="L6" s="63"/>
      <c r="M6" s="63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138</v>
      </c>
      <c r="C7" s="77"/>
      <c r="D7" s="78"/>
      <c r="E7" s="78"/>
      <c r="F7" s="79"/>
      <c r="G7" s="66" t="s">
        <v>141</v>
      </c>
      <c r="H7" s="67"/>
      <c r="I7" s="67"/>
      <c r="J7" s="68"/>
      <c r="K7" s="63"/>
      <c r="L7" s="63"/>
      <c r="M7" s="63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1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143</v>
      </c>
      <c r="C9" s="77"/>
      <c r="D9" s="78"/>
      <c r="E9" s="79"/>
      <c r="F9" s="66" t="s">
        <v>142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75" t="s">
        <v>159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76" t="s">
        <v>158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15"/>
      <c r="P11" s="15"/>
      <c r="Q11" s="62" t="s">
        <v>152</v>
      </c>
      <c r="R11" s="62"/>
      <c r="S11" s="62"/>
      <c r="T11" s="62"/>
      <c r="U11" s="15"/>
      <c r="V11" s="15"/>
      <c r="W11" s="16"/>
    </row>
    <row r="12" spans="1:26" s="13" customFormat="1" ht="18.75" customHeight="1" x14ac:dyDescent="0.25">
      <c r="A12" s="85" t="s">
        <v>144</v>
      </c>
      <c r="B12" s="80" t="s">
        <v>148</v>
      </c>
      <c r="C12" s="80"/>
      <c r="D12" s="72" t="s">
        <v>147</v>
      </c>
      <c r="E12" s="88" t="s">
        <v>149</v>
      </c>
      <c r="F12" s="72" t="s">
        <v>162</v>
      </c>
      <c r="G12" s="95" t="s">
        <v>150</v>
      </c>
      <c r="H12" s="95"/>
      <c r="I12" s="95"/>
      <c r="J12" s="95"/>
      <c r="K12" s="72" t="s">
        <v>181</v>
      </c>
      <c r="L12" s="92" t="s">
        <v>55</v>
      </c>
      <c r="M12" s="92" t="s">
        <v>56</v>
      </c>
      <c r="N12" s="92" t="s">
        <v>151</v>
      </c>
      <c r="O12" s="60" t="s">
        <v>173</v>
      </c>
      <c r="P12" s="60" t="s">
        <v>171</v>
      </c>
      <c r="Q12" s="60" t="s">
        <v>172</v>
      </c>
      <c r="R12" s="96" t="s">
        <v>174</v>
      </c>
      <c r="S12" s="96"/>
      <c r="T12" s="60" t="s">
        <v>175</v>
      </c>
      <c r="U12" s="92" t="s">
        <v>155</v>
      </c>
      <c r="V12" s="72" t="s">
        <v>161</v>
      </c>
      <c r="W12" s="80" t="s">
        <v>156</v>
      </c>
    </row>
    <row r="13" spans="1:26" s="13" customFormat="1" ht="18.75" customHeight="1" x14ac:dyDescent="0.25">
      <c r="A13" s="85"/>
      <c r="B13" s="80"/>
      <c r="C13" s="80"/>
      <c r="D13" s="73"/>
      <c r="E13" s="88"/>
      <c r="F13" s="73"/>
      <c r="G13" s="90" t="s">
        <v>171</v>
      </c>
      <c r="H13" s="91"/>
      <c r="I13" s="90" t="s">
        <v>172</v>
      </c>
      <c r="J13" s="91"/>
      <c r="K13" s="73"/>
      <c r="L13" s="93"/>
      <c r="M13" s="93"/>
      <c r="N13" s="93"/>
      <c r="O13" s="82" t="s">
        <v>154</v>
      </c>
      <c r="P13" s="82" t="s">
        <v>154</v>
      </c>
      <c r="Q13" s="82" t="s">
        <v>154</v>
      </c>
      <c r="R13" s="82" t="s">
        <v>153</v>
      </c>
      <c r="S13" s="82" t="s">
        <v>154</v>
      </c>
      <c r="T13" s="82" t="s">
        <v>153</v>
      </c>
      <c r="U13" s="93"/>
      <c r="V13" s="73"/>
      <c r="W13" s="80"/>
    </row>
    <row r="14" spans="1:26" s="13" customFormat="1" ht="18.75" customHeight="1" x14ac:dyDescent="0.25">
      <c r="A14" s="85"/>
      <c r="B14" s="73" t="s">
        <v>145</v>
      </c>
      <c r="C14" s="73" t="s">
        <v>146</v>
      </c>
      <c r="D14" s="73"/>
      <c r="E14" s="88"/>
      <c r="F14" s="87"/>
      <c r="G14" s="69" t="s">
        <v>167</v>
      </c>
      <c r="H14" s="69" t="s">
        <v>168</v>
      </c>
      <c r="I14" s="69" t="s">
        <v>169</v>
      </c>
      <c r="J14" s="69" t="s">
        <v>170</v>
      </c>
      <c r="K14" s="73"/>
      <c r="L14" s="93"/>
      <c r="M14" s="93"/>
      <c r="N14" s="93"/>
      <c r="O14" s="83"/>
      <c r="P14" s="83"/>
      <c r="Q14" s="83"/>
      <c r="R14" s="83"/>
      <c r="S14" s="83"/>
      <c r="T14" s="83"/>
      <c r="U14" s="93"/>
      <c r="V14" s="73"/>
      <c r="W14" s="80"/>
    </row>
    <row r="15" spans="1:26" s="13" customFormat="1" ht="18.75" customHeight="1" x14ac:dyDescent="0.25">
      <c r="A15" s="85"/>
      <c r="B15" s="73"/>
      <c r="C15" s="73"/>
      <c r="D15" s="73"/>
      <c r="E15" s="88"/>
      <c r="F15" s="87"/>
      <c r="G15" s="70"/>
      <c r="H15" s="70"/>
      <c r="I15" s="70"/>
      <c r="J15" s="70"/>
      <c r="K15" s="73"/>
      <c r="L15" s="93"/>
      <c r="M15" s="93"/>
      <c r="N15" s="93"/>
      <c r="O15" s="83"/>
      <c r="P15" s="83"/>
      <c r="Q15" s="83"/>
      <c r="R15" s="83"/>
      <c r="S15" s="83"/>
      <c r="T15" s="83"/>
      <c r="U15" s="93"/>
      <c r="V15" s="73"/>
      <c r="W15" s="80"/>
    </row>
    <row r="16" spans="1:26" s="17" customFormat="1" ht="18" customHeight="1" x14ac:dyDescent="0.25">
      <c r="A16" s="86"/>
      <c r="B16" s="81"/>
      <c r="C16" s="81"/>
      <c r="D16" s="81"/>
      <c r="E16" s="89"/>
      <c r="F16" s="74"/>
      <c r="G16" s="71"/>
      <c r="H16" s="71"/>
      <c r="I16" s="71"/>
      <c r="J16" s="71"/>
      <c r="K16" s="74"/>
      <c r="L16" s="94"/>
      <c r="M16" s="94"/>
      <c r="N16" s="94"/>
      <c r="O16" s="84"/>
      <c r="P16" s="84"/>
      <c r="Q16" s="84"/>
      <c r="R16" s="84"/>
      <c r="S16" s="84"/>
      <c r="T16" s="84"/>
      <c r="U16" s="102"/>
      <c r="V16" s="81"/>
      <c r="W16" s="101"/>
    </row>
    <row r="17" spans="1:23" s="19" customFormat="1" ht="18" customHeight="1" x14ac:dyDescent="0.25">
      <c r="A17" s="41"/>
      <c r="B17" s="42" t="s">
        <v>69</v>
      </c>
      <c r="C17" s="42" t="s">
        <v>70</v>
      </c>
      <c r="D17" s="43" t="s">
        <v>128</v>
      </c>
      <c r="E17" s="44" t="s">
        <v>124</v>
      </c>
      <c r="F17" s="45">
        <v>2009</v>
      </c>
      <c r="G17" s="44" t="s">
        <v>131</v>
      </c>
      <c r="H17" s="44" t="s">
        <v>131</v>
      </c>
      <c r="I17" s="44"/>
      <c r="J17" s="44"/>
      <c r="K17" s="46" t="s">
        <v>182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135</v>
      </c>
      <c r="V17" s="52">
        <v>1</v>
      </c>
      <c r="W17" s="53"/>
    </row>
    <row r="18" spans="1:23" s="19" customFormat="1" ht="18" customHeight="1" x14ac:dyDescent="0.25">
      <c r="A18" s="41"/>
      <c r="B18" s="42" t="s">
        <v>69</v>
      </c>
      <c r="C18" s="42" t="s">
        <v>71</v>
      </c>
      <c r="D18" s="43" t="s">
        <v>128</v>
      </c>
      <c r="E18" s="44" t="s">
        <v>125</v>
      </c>
      <c r="F18" s="45">
        <v>2013</v>
      </c>
      <c r="G18" s="44"/>
      <c r="H18" s="44"/>
      <c r="I18" s="44" t="s">
        <v>131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183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R12:S12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V12:V16"/>
    <mergeCell ref="T13:T16"/>
    <mergeCell ref="A12:A16"/>
    <mergeCell ref="D12:D16"/>
    <mergeCell ref="F12:F16"/>
    <mergeCell ref="E12:E16"/>
    <mergeCell ref="B14:B16"/>
    <mergeCell ref="C14:C16"/>
    <mergeCell ref="R13:R16"/>
    <mergeCell ref="S13:S16"/>
    <mergeCell ref="G13:H13"/>
    <mergeCell ref="I13:J13"/>
    <mergeCell ref="O13:O16"/>
    <mergeCell ref="P13:P16"/>
    <mergeCell ref="Q13:Q16"/>
    <mergeCell ref="H14:H16"/>
    <mergeCell ref="G14:G16"/>
    <mergeCell ref="K12:K16"/>
    <mergeCell ref="B10:M10"/>
    <mergeCell ref="B11:M11"/>
    <mergeCell ref="C7:F7"/>
    <mergeCell ref="C9:E9"/>
    <mergeCell ref="F9:H9"/>
    <mergeCell ref="I9:M9"/>
    <mergeCell ref="B12:C13"/>
    <mergeCell ref="I14:I16"/>
    <mergeCell ref="L12:L16"/>
    <mergeCell ref="J14:J16"/>
    <mergeCell ref="G12:J12"/>
    <mergeCell ref="Q11:T11"/>
    <mergeCell ref="I6:M6"/>
    <mergeCell ref="K7:M7"/>
    <mergeCell ref="C6:E6"/>
    <mergeCell ref="F6:H6"/>
    <mergeCell ref="G7:J7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9" sqref="G39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12</v>
      </c>
      <c r="B3" s="58" t="s">
        <v>72</v>
      </c>
      <c r="C3" s="3" t="str">
        <f t="shared" ref="C3:C34" si="0">CONCATENATE(B3," (",A3,")")</f>
        <v>Άγιος Μαρίνος (SMR)</v>
      </c>
      <c r="E3" s="2" t="s">
        <v>128</v>
      </c>
      <c r="G3" s="2" t="s">
        <v>130</v>
      </c>
      <c r="I3" s="33">
        <v>1</v>
      </c>
    </row>
    <row r="4" spans="1:9" x14ac:dyDescent="0.25">
      <c r="A4" s="3" t="s">
        <v>17</v>
      </c>
      <c r="B4" s="58" t="s">
        <v>73</v>
      </c>
      <c r="C4" s="3" t="str">
        <f t="shared" si="0"/>
        <v>Αζερμπαϊτζάν (AZE)</v>
      </c>
      <c r="E4" s="2" t="s">
        <v>129</v>
      </c>
      <c r="G4" s="2" t="s">
        <v>182</v>
      </c>
      <c r="I4" s="33">
        <f>I3+1</f>
        <v>2</v>
      </c>
    </row>
    <row r="5" spans="1:9" x14ac:dyDescent="0.25">
      <c r="A5" s="3" t="s">
        <v>15</v>
      </c>
      <c r="B5" s="58" t="s">
        <v>74</v>
      </c>
      <c r="C5" s="3" t="str">
        <f t="shared" si="0"/>
        <v>Αλβανία (ALB)</v>
      </c>
      <c r="E5" s="2" t="s">
        <v>134</v>
      </c>
      <c r="I5" s="33">
        <f t="shared" ref="I5:I42" si="1">I4+1</f>
        <v>3</v>
      </c>
    </row>
    <row r="6" spans="1:9" x14ac:dyDescent="0.25">
      <c r="A6" s="3" t="s">
        <v>16</v>
      </c>
      <c r="B6" s="58" t="s">
        <v>75</v>
      </c>
      <c r="C6" s="3" t="str">
        <f t="shared" si="0"/>
        <v>Ανδόρρα (AND)</v>
      </c>
      <c r="E6" s="2" t="s">
        <v>126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8" t="s">
        <v>76</v>
      </c>
      <c r="C7" s="3" t="str">
        <f t="shared" si="0"/>
        <v>Αρμενία (ARM)</v>
      </c>
      <c r="E7" s="2" t="s">
        <v>127</v>
      </c>
      <c r="I7" s="33">
        <f t="shared" si="1"/>
        <v>5</v>
      </c>
    </row>
    <row r="8" spans="1:9" x14ac:dyDescent="0.25">
      <c r="A8" s="3" t="s">
        <v>1</v>
      </c>
      <c r="B8" s="58" t="s">
        <v>77</v>
      </c>
      <c r="C8" s="3" t="str">
        <f t="shared" si="0"/>
        <v>Αυστρία (AUT)</v>
      </c>
      <c r="G8" s="2" t="s">
        <v>131</v>
      </c>
      <c r="I8" s="33">
        <f t="shared" si="1"/>
        <v>6</v>
      </c>
    </row>
    <row r="9" spans="1:9" x14ac:dyDescent="0.25">
      <c r="A9" s="3" t="s">
        <v>13</v>
      </c>
      <c r="B9" s="58" t="s">
        <v>78</v>
      </c>
      <c r="C9" s="3" t="str">
        <f t="shared" si="0"/>
        <v>Βέλγιο (BEL)</v>
      </c>
      <c r="E9" s="1" t="s">
        <v>0</v>
      </c>
      <c r="G9" s="2" t="s">
        <v>132</v>
      </c>
      <c r="I9" s="33">
        <f t="shared" si="1"/>
        <v>7</v>
      </c>
    </row>
    <row r="10" spans="1:9" x14ac:dyDescent="0.25">
      <c r="A10" s="3" t="s">
        <v>35</v>
      </c>
      <c r="B10" s="58" t="s">
        <v>79</v>
      </c>
      <c r="C10" s="3" t="str">
        <f t="shared" si="0"/>
        <v>Βόρεια Μακεδονία (MKD)</v>
      </c>
      <c r="E10" s="3"/>
      <c r="I10" s="33">
        <f t="shared" si="1"/>
        <v>8</v>
      </c>
    </row>
    <row r="11" spans="1:9" x14ac:dyDescent="0.25">
      <c r="A11" s="3" t="s">
        <v>18</v>
      </c>
      <c r="B11" s="58" t="s">
        <v>80</v>
      </c>
      <c r="C11" s="3" t="str">
        <f t="shared" si="0"/>
        <v>Βοσνία και Ερζεγοβίνη (BIH)</v>
      </c>
      <c r="E11" s="3" t="s">
        <v>124</v>
      </c>
      <c r="G11" s="1" t="s">
        <v>55</v>
      </c>
      <c r="I11" s="33">
        <f t="shared" si="1"/>
        <v>9</v>
      </c>
    </row>
    <row r="12" spans="1:9" x14ac:dyDescent="0.25">
      <c r="A12" s="3" t="s">
        <v>19</v>
      </c>
      <c r="B12" s="58" t="s">
        <v>81</v>
      </c>
      <c r="C12" s="3" t="str">
        <f t="shared" si="0"/>
        <v>Βουλγαρία (BUL)</v>
      </c>
      <c r="E12" s="3" t="s">
        <v>125</v>
      </c>
      <c r="G12" s="4"/>
      <c r="I12" s="33">
        <f t="shared" si="1"/>
        <v>10</v>
      </c>
    </row>
    <row r="13" spans="1:9" x14ac:dyDescent="0.25">
      <c r="A13" s="3" t="s">
        <v>62</v>
      </c>
      <c r="B13" s="58" t="s">
        <v>82</v>
      </c>
      <c r="C13" s="3" t="str">
        <f t="shared" si="0"/>
        <v>Βραζιλία (BRA)</v>
      </c>
      <c r="G13" s="4">
        <v>46072</v>
      </c>
      <c r="I13" s="33">
        <f t="shared" si="1"/>
        <v>11</v>
      </c>
    </row>
    <row r="14" spans="1:9" x14ac:dyDescent="0.25">
      <c r="A14" s="3" t="s">
        <v>8</v>
      </c>
      <c r="B14" s="58" t="s">
        <v>83</v>
      </c>
      <c r="C14" s="3" t="str">
        <f t="shared" si="0"/>
        <v>Γαλλία (FRA)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4</v>
      </c>
      <c r="B15" s="58" t="s">
        <v>84</v>
      </c>
      <c r="C15" s="3" t="str">
        <f t="shared" si="0"/>
        <v>Γερμανία (GER)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24</v>
      </c>
      <c r="B16" s="58" t="s">
        <v>85</v>
      </c>
      <c r="C16" s="3" t="str">
        <f t="shared" si="0"/>
        <v>Γεωργία (GEO)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20</v>
      </c>
      <c r="B17" s="58" t="s">
        <v>86</v>
      </c>
      <c r="C17" s="3" t="str">
        <f t="shared" si="0"/>
        <v>Δανία (DEN)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27.6" x14ac:dyDescent="0.25">
      <c r="A18" s="3" t="s">
        <v>28</v>
      </c>
      <c r="B18" s="58" t="s">
        <v>87</v>
      </c>
      <c r="C18" s="3" t="str">
        <f t="shared" si="0"/>
        <v>Δημοκρατία της Ιρλανδίας (IRL)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3</v>
      </c>
      <c r="B19" s="58" t="s">
        <v>88</v>
      </c>
      <c r="C19" s="3" t="str">
        <f t="shared" si="0"/>
        <v>Ελβετία (SUI)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25</v>
      </c>
      <c r="B20" s="58" t="s">
        <v>89</v>
      </c>
      <c r="C20" s="3" t="str">
        <f t="shared" si="0"/>
        <v>Ελλάδα (GRE)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21</v>
      </c>
      <c r="B21" s="58" t="s">
        <v>90</v>
      </c>
      <c r="C21" s="3" t="str">
        <f t="shared" si="0"/>
        <v>Εσθονία (EST)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48</v>
      </c>
      <c r="B22" s="58" t="s">
        <v>91</v>
      </c>
      <c r="C22" s="3" t="str">
        <f t="shared" si="0"/>
        <v>Ηνωμένο Βασίλειο (GBR)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68</v>
      </c>
      <c r="B23" s="3" t="s">
        <v>123</v>
      </c>
      <c r="C23" s="3" t="str">
        <f t="shared" si="0"/>
        <v>ΗΠΑ (USA)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29</v>
      </c>
      <c r="B24" s="58" t="s">
        <v>92</v>
      </c>
      <c r="C24" s="3" t="str">
        <f t="shared" si="0"/>
        <v>Ισλανδία (ISL)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9</v>
      </c>
      <c r="B25" s="58" t="s">
        <v>93</v>
      </c>
      <c r="C25" s="3" t="str">
        <f t="shared" si="0"/>
        <v>Ισπανία (ESP)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30</v>
      </c>
      <c r="B26" s="58" t="s">
        <v>94</v>
      </c>
      <c r="C26" s="3" t="str">
        <f t="shared" si="0"/>
        <v>Ισραήλ (ISR)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7</v>
      </c>
      <c r="B27" s="58" t="s">
        <v>95</v>
      </c>
      <c r="C27" s="3" t="str">
        <f t="shared" si="0"/>
        <v>Ιταλία (ITA)</v>
      </c>
      <c r="I27" s="33">
        <f t="shared" si="1"/>
        <v>25</v>
      </c>
    </row>
    <row r="28" spans="1:9" x14ac:dyDescent="0.25">
      <c r="A28" s="3" t="s">
        <v>67</v>
      </c>
      <c r="B28" s="3" t="s">
        <v>122</v>
      </c>
      <c r="C28" s="3" t="str">
        <f t="shared" si="0"/>
        <v>Καζακστάν (KAZ)</v>
      </c>
      <c r="G28" s="1" t="s">
        <v>58</v>
      </c>
      <c r="I28" s="33">
        <f t="shared" si="1"/>
        <v>26</v>
      </c>
    </row>
    <row r="29" spans="1:9" x14ac:dyDescent="0.25">
      <c r="A29" s="3" t="s">
        <v>60</v>
      </c>
      <c r="B29" s="58" t="s">
        <v>96</v>
      </c>
      <c r="C29" s="3" t="str">
        <f t="shared" si="0"/>
        <v>Καναδάς (CAN)</v>
      </c>
      <c r="I29" s="33">
        <f t="shared" si="1"/>
        <v>27</v>
      </c>
    </row>
    <row r="30" spans="1:9" x14ac:dyDescent="0.25">
      <c r="A30" s="3" t="s">
        <v>31</v>
      </c>
      <c r="B30" s="58" t="s">
        <v>97</v>
      </c>
      <c r="C30" s="3" t="str">
        <f t="shared" si="0"/>
        <v>Κόσοβο (KOS)</v>
      </c>
      <c r="G30" s="2" t="s">
        <v>183</v>
      </c>
      <c r="I30" s="33">
        <f t="shared" si="1"/>
        <v>28</v>
      </c>
    </row>
    <row r="31" spans="1:9" x14ac:dyDescent="0.25">
      <c r="A31" s="3" t="s">
        <v>27</v>
      </c>
      <c r="B31" s="58" t="s">
        <v>98</v>
      </c>
      <c r="C31" s="3" t="str">
        <f t="shared" si="0"/>
        <v>Κροατία (CRO)</v>
      </c>
      <c r="G31" s="2" t="s">
        <v>184</v>
      </c>
      <c r="I31" s="33">
        <f t="shared" si="1"/>
        <v>29</v>
      </c>
    </row>
    <row r="32" spans="1:9" x14ac:dyDescent="0.25">
      <c r="A32" s="3" t="s">
        <v>49</v>
      </c>
      <c r="B32" s="58" t="s">
        <v>99</v>
      </c>
      <c r="C32" s="3" t="str">
        <f t="shared" si="0"/>
        <v>Κύπρος (CYP)</v>
      </c>
      <c r="G32" s="2" t="s">
        <v>133</v>
      </c>
      <c r="I32" s="33">
        <f t="shared" si="1"/>
        <v>30</v>
      </c>
    </row>
    <row r="33" spans="1:9" x14ac:dyDescent="0.25">
      <c r="A33" s="3" t="s">
        <v>32</v>
      </c>
      <c r="B33" s="58" t="s">
        <v>100</v>
      </c>
      <c r="C33" s="3" t="str">
        <f t="shared" si="0"/>
        <v>Λεττονία (LAT)</v>
      </c>
      <c r="G33" s="2" t="s">
        <v>135</v>
      </c>
      <c r="I33" s="33">
        <f t="shared" si="1"/>
        <v>31</v>
      </c>
    </row>
    <row r="34" spans="1:9" x14ac:dyDescent="0.25">
      <c r="A34" s="3" t="s">
        <v>33</v>
      </c>
      <c r="B34" s="58" t="s">
        <v>101</v>
      </c>
      <c r="C34" s="3" t="str">
        <f t="shared" si="0"/>
        <v>Λιθουανία (LTU)</v>
      </c>
      <c r="I34" s="33">
        <f t="shared" si="1"/>
        <v>32</v>
      </c>
    </row>
    <row r="35" spans="1:9" x14ac:dyDescent="0.25">
      <c r="A35" s="3" t="s">
        <v>2</v>
      </c>
      <c r="B35" s="58" t="s">
        <v>102</v>
      </c>
      <c r="C35" s="3" t="str">
        <f t="shared" ref="C35:C54" si="5">CONCATENATE(B35," (",A35,")")</f>
        <v>Λιχτενστάιν (LIE)</v>
      </c>
      <c r="I35" s="33">
        <f t="shared" si="1"/>
        <v>33</v>
      </c>
    </row>
    <row r="36" spans="1:9" x14ac:dyDescent="0.25">
      <c r="A36" s="3" t="s">
        <v>6</v>
      </c>
      <c r="B36" s="58" t="s">
        <v>103</v>
      </c>
      <c r="C36" s="3" t="str">
        <f t="shared" si="5"/>
        <v>Λουξεμβούργο (LUX)</v>
      </c>
      <c r="I36" s="33">
        <f t="shared" si="1"/>
        <v>34</v>
      </c>
    </row>
    <row r="37" spans="1:9" x14ac:dyDescent="0.25">
      <c r="A37" s="3" t="s">
        <v>36</v>
      </c>
      <c r="B37" s="58" t="s">
        <v>104</v>
      </c>
      <c r="C37" s="3" t="str">
        <f t="shared" si="5"/>
        <v>Μάλτα (MLT)</v>
      </c>
      <c r="I37" s="33">
        <f t="shared" si="1"/>
        <v>35</v>
      </c>
    </row>
    <row r="38" spans="1:9" x14ac:dyDescent="0.25">
      <c r="A38" s="3" t="s">
        <v>37</v>
      </c>
      <c r="B38" s="58" t="s">
        <v>105</v>
      </c>
      <c r="C38" s="3" t="str">
        <f t="shared" si="5"/>
        <v>Μαυροβούνιο (MNE)</v>
      </c>
      <c r="I38" s="33">
        <f t="shared" si="1"/>
        <v>36</v>
      </c>
    </row>
    <row r="39" spans="1:9" x14ac:dyDescent="0.25">
      <c r="A39" s="3" t="s">
        <v>34</v>
      </c>
      <c r="B39" s="58" t="s">
        <v>106</v>
      </c>
      <c r="C39" s="3" t="str">
        <f t="shared" si="5"/>
        <v>Μολδαβία (MDA)</v>
      </c>
      <c r="I39" s="33">
        <f t="shared" si="1"/>
        <v>37</v>
      </c>
    </row>
    <row r="40" spans="1:9" x14ac:dyDescent="0.25">
      <c r="A40" s="3" t="s">
        <v>11</v>
      </c>
      <c r="B40" s="58" t="s">
        <v>107</v>
      </c>
      <c r="C40" s="3" t="str">
        <f t="shared" si="5"/>
        <v>Μονακό (MON)</v>
      </c>
      <c r="I40" s="33">
        <f t="shared" si="1"/>
        <v>38</v>
      </c>
    </row>
    <row r="41" spans="1:9" x14ac:dyDescent="0.25">
      <c r="A41" s="3" t="s">
        <v>38</v>
      </c>
      <c r="B41" s="58" t="s">
        <v>108</v>
      </c>
      <c r="C41" s="3" t="str">
        <f t="shared" si="5"/>
        <v>Νορβηγία (NOR)</v>
      </c>
      <c r="I41" s="33">
        <f t="shared" si="1"/>
        <v>39</v>
      </c>
    </row>
    <row r="42" spans="1:9" x14ac:dyDescent="0.25">
      <c r="A42" s="3" t="s">
        <v>14</v>
      </c>
      <c r="B42" s="58" t="s">
        <v>109</v>
      </c>
      <c r="C42" s="3" t="str">
        <f t="shared" si="5"/>
        <v>Ολλανδία (NED)</v>
      </c>
      <c r="I42" s="33">
        <f t="shared" si="1"/>
        <v>40</v>
      </c>
    </row>
    <row r="43" spans="1:9" x14ac:dyDescent="0.25">
      <c r="A43" s="3" t="s">
        <v>26</v>
      </c>
      <c r="B43" s="58" t="s">
        <v>110</v>
      </c>
      <c r="C43" s="3" t="str">
        <f t="shared" si="5"/>
        <v>Ουγγαρία (HUN)</v>
      </c>
    </row>
    <row r="44" spans="1:9" x14ac:dyDescent="0.25">
      <c r="A44" s="3" t="s">
        <v>47</v>
      </c>
      <c r="B44" s="58" t="s">
        <v>111</v>
      </c>
      <c r="C44" s="3" t="str">
        <f t="shared" si="5"/>
        <v>Ουκρανία (UKR)</v>
      </c>
    </row>
    <row r="45" spans="1:9" x14ac:dyDescent="0.25">
      <c r="A45" s="3" t="s">
        <v>39</v>
      </c>
      <c r="B45" s="58" t="s">
        <v>112</v>
      </c>
      <c r="C45" s="3" t="str">
        <f t="shared" si="5"/>
        <v>Πολωνία (POL)</v>
      </c>
    </row>
    <row r="46" spans="1:9" x14ac:dyDescent="0.25">
      <c r="A46" s="3" t="s">
        <v>10</v>
      </c>
      <c r="B46" s="58" t="s">
        <v>113</v>
      </c>
      <c r="C46" s="3" t="str">
        <f t="shared" si="5"/>
        <v>Πορτογαλία (POR)</v>
      </c>
    </row>
    <row r="47" spans="1:9" x14ac:dyDescent="0.25">
      <c r="A47" s="3" t="s">
        <v>40</v>
      </c>
      <c r="B47" s="58" t="s">
        <v>114</v>
      </c>
      <c r="C47" s="3" t="str">
        <f t="shared" si="5"/>
        <v>Ρουμανία (ROU)</v>
      </c>
    </row>
    <row r="48" spans="1:9" x14ac:dyDescent="0.25">
      <c r="A48" s="3" t="s">
        <v>42</v>
      </c>
      <c r="B48" s="58" t="s">
        <v>115</v>
      </c>
      <c r="C48" s="3" t="str">
        <f t="shared" si="5"/>
        <v>Σερβία (SRB)</v>
      </c>
    </row>
    <row r="49" spans="1:3" x14ac:dyDescent="0.25">
      <c r="A49" s="3" t="s">
        <v>43</v>
      </c>
      <c r="B49" s="58" t="s">
        <v>116</v>
      </c>
      <c r="C49" s="3" t="str">
        <f t="shared" si="5"/>
        <v>Σλοβακία (SVK)</v>
      </c>
    </row>
    <row r="50" spans="1:3" x14ac:dyDescent="0.25">
      <c r="A50" s="3" t="s">
        <v>44</v>
      </c>
      <c r="B50" s="58" t="s">
        <v>117</v>
      </c>
      <c r="C50" s="3" t="str">
        <f t="shared" si="5"/>
        <v>Σλοβενία (SLO)</v>
      </c>
    </row>
    <row r="51" spans="1:3" x14ac:dyDescent="0.25">
      <c r="A51" s="3" t="s">
        <v>41</v>
      </c>
      <c r="B51" s="58" t="s">
        <v>118</v>
      </c>
      <c r="C51" s="3" t="str">
        <f t="shared" si="5"/>
        <v>Σουηδία (SWE)</v>
      </c>
    </row>
    <row r="52" spans="1:3" x14ac:dyDescent="0.25">
      <c r="A52" s="3" t="s">
        <v>46</v>
      </c>
      <c r="B52" s="58" t="s">
        <v>119</v>
      </c>
      <c r="C52" s="3" t="str">
        <f t="shared" si="5"/>
        <v>Τουρκία (TUR)</v>
      </c>
    </row>
    <row r="53" spans="1:3" x14ac:dyDescent="0.25">
      <c r="A53" s="3" t="s">
        <v>45</v>
      </c>
      <c r="B53" s="58" t="s">
        <v>120</v>
      </c>
      <c r="C53" s="3" t="str">
        <f t="shared" si="5"/>
        <v>Τσεχία (CZE)</v>
      </c>
    </row>
    <row r="54" spans="1:3" x14ac:dyDescent="0.25">
      <c r="A54" s="3" t="s">
        <v>23</v>
      </c>
      <c r="B54" s="58" t="s">
        <v>121</v>
      </c>
      <c r="C54" s="3" t="str">
        <f t="shared" si="5"/>
        <v>Φινλανδία (FIN)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Φόρμα εγγραφής</vt:lpstr>
      <vt:lpstr>Listenfelder</vt:lpstr>
      <vt:lpstr>'Φόρμα εγγραφής'!Drucktitel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2025-12-03T17:13:07Z</cp:lastPrinted>
  <dcterms:created xsi:type="dcterms:W3CDTF">2004-05-09T19:03:27Z</dcterms:created>
  <dcterms:modified xsi:type="dcterms:W3CDTF">2025-12-03T19:10:17Z</dcterms:modified>
</cp:coreProperties>
</file>